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aattiki.gr\sales_marketing_division_home\m.kossiaras\NEW SITES for EPA &amp; EDA\EDA\KEIMENA &amp; Files SITE\Attached files for Site\Ρυθμιστικό πλαίσιο &amp; Νομοθεσία\Μερίδια Αγοράς Χρηστών\"/>
    </mc:Choice>
  </mc:AlternateContent>
  <xr:revisionPtr revIDLastSave="0" documentId="13_ncr:1_{1151CD05-C42C-497D-BAE8-35AE505E34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4" l="1"/>
  <c r="F62" i="4" s="1"/>
  <c r="E58" i="4"/>
  <c r="E54" i="4"/>
  <c r="E50" i="4"/>
  <c r="E46" i="4"/>
  <c r="E42" i="4"/>
  <c r="E38" i="4"/>
  <c r="E34" i="4"/>
  <c r="E30" i="4"/>
  <c r="E26" i="4"/>
  <c r="E22" i="4"/>
  <c r="E18" i="4"/>
  <c r="E14" i="4"/>
  <c r="E10" i="4"/>
  <c r="E6" i="4"/>
  <c r="F42" i="4" l="1"/>
  <c r="F18" i="4"/>
  <c r="F34" i="4"/>
  <c r="F6" i="4"/>
  <c r="F38" i="4"/>
  <c r="F10" i="4"/>
  <c r="F14" i="4"/>
  <c r="F46" i="4"/>
  <c r="F50" i="4"/>
  <c r="F22" i="4"/>
  <c r="F54" i="4"/>
  <c r="F26" i="4"/>
  <c r="F58" i="4"/>
  <c r="F30" i="4"/>
  <c r="D62" i="4"/>
  <c r="C62" i="4"/>
</calcChain>
</file>

<file path=xl/sharedStrings.xml><?xml version="1.0" encoding="utf-8"?>
<sst xmlns="http://schemas.openxmlformats.org/spreadsheetml/2006/main" count="64" uniqueCount="25">
  <si>
    <t>ΕΔΑ ΑΤΤΙΚΗΣ Μ.Α.Ε.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</si>
  <si>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</si>
  <si>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</si>
  <si>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</si>
  <si>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</si>
  <si>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</si>
  <si>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</si>
  <si>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</si>
  <si>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</si>
  <si>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</si>
  <si>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</si>
  <si>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</si>
  <si>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</si>
  <si>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</si>
  <si>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</si>
  <si>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</si>
  <si>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</si>
  <si>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</si>
  <si>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</si>
  <si>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</si>
  <si>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</si>
  <si>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</si>
  <si>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</si>
  <si>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ΜΑΡΤΙΟΣ 2022)</t>
  </si>
  <si>
    <t xml:space="preserve">ΓΕΩΓΡΑΦΙΚΗ ΠΕΡΙΦΕΡΕΙΑ ΑΤΤΙΚΗΣ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</si>
</sst>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1" fillId="0" borderId="14" applyNumberFormat="0" applyProtection="0">
      <alignment horizontal="right" vertical="center"/>
    </xf>
  </cellStyleXfs>
  <cellXfs count="41">
    <xf numFmtId="0" fontId="0" fillId="0" borderId="0" xfId="0"/>
    <xf numFmtId="0" fontId="2" fillId="0" borderId="0" xfId="0" applyFont="1" applyFill="1"/>
    <xf numFmtId="3" fontId="4" fillId="0" borderId="0" xfId="0" applyNumberFormat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3" fontId="6" fillId="6" borderId="13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10" fontId="4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zoomScale="90" zoomScaleNormal="90" workbookViewId="0">
      <selection activeCell="B4" sqref="B4:B5"/>
    </sheetView>
  </sheetViews>
  <sheetFormatPr defaultColWidth="9.109375" defaultRowHeight="14.4" x14ac:dyDescent="0.3"/>
  <cols>
    <col min="1" max="1" width="4.44140625" bestFit="1" customWidth="1"/>
    <col min="2" max="2" width="64.5546875" customWidth="1"/>
    <col min="3" max="3" width="22.6640625" customWidth="1"/>
    <col min="4" max="4" width="39.21875" customWidth="1"/>
    <col min="5" max="5" width="15.44140625" style="1" customWidth="1"/>
    <col min="6" max="6" width="11.109375" style="1" customWidth="1"/>
  </cols>
  <sheetData>
    <row r="1" spans="1:6" ht="18.600000000000001" thickBot="1" x14ac:dyDescent="0.35">
      <c r="A1" s="31" t="s">
        <v>0</v>
      </c>
      <c r="B1" s="32"/>
      <c r="C1" s="32"/>
      <c r="D1" s="32"/>
    </row>
    <row r="2" spans="1:6" ht="18.600000000000001" thickBot="1" x14ac:dyDescent="0.35">
      <c r="A2" s="33" t="s">
        <v>23</v>
      </c>
      <c r="B2" s="34"/>
      <c r="C2" s="34"/>
      <c r="D2" s="35"/>
      <c r="E2" s="2"/>
    </row>
    <row r="3" spans="1:6" ht="15.6" x14ac:dyDescent="0.3">
      <c r="A3" s="36"/>
      <c r="B3" s="36"/>
      <c r="C3" s="3"/>
      <c r="D3" s="4"/>
      <c r="E3" s="2"/>
    </row>
    <row r="4" spans="1:6" ht="30" customHeight="1" x14ac:dyDescent="0.3">
      <c r="A4" s="28" t="s">
        <v>1</v>
      </c>
      <c r="B4" s="37" t="s">
        <v>2</v>
      </c>
      <c r="C4" s="39" t="s">
        <v>24</v>
      </c>
      <c r="D4" s="40"/>
      <c r="E4" s="2"/>
    </row>
    <row r="5" spans="1:6" ht="72" x14ac:dyDescent="0.3">
      <c r="A5" s="30"/>
      <c r="B5" s="38"/>
      <c r="C5" s="5" t="s">
        <v>3</v>
      </c>
      <c r="D5" s="6" t="s">
        <v>4</v>
      </c>
      <c r="E5" s="7"/>
      <c r="F5" s="22"/>
    </row>
    <row r="6" spans="1:6" ht="18" x14ac:dyDescent="0.3">
      <c r="A6" s="28">
        <v>1</v>
      </c>
      <c r="B6" s="8" t="s">
        <v>5</v>
      </c>
      <c r="C6" s="9"/>
      <c r="D6" s="9"/>
      <c r="E6" s="10">
        <f>SUM(D7:D9)</f>
        <v>26180979</v>
      </c>
      <c r="F6" s="23">
        <f>E6/$E$62</f>
        <v>3.1501981157466087E-2</v>
      </c>
    </row>
    <row r="7" spans="1:6" ht="15" customHeight="1" x14ac:dyDescent="0.3">
      <c r="A7" s="29"/>
      <c r="B7" s="11" t="s">
        <v>6</v>
      </c>
      <c r="C7" s="12"/>
      <c r="D7" s="13"/>
      <c r="E7" s="14"/>
      <c r="F7" s="24"/>
    </row>
    <row r="8" spans="1:6" ht="15" customHeight="1" x14ac:dyDescent="0.3">
      <c r="A8" s="29"/>
      <c r="B8" s="11" t="s">
        <v>7</v>
      </c>
      <c r="C8" s="12"/>
      <c r="D8" s="13"/>
      <c r="E8" s="14"/>
      <c r="F8" s="24"/>
    </row>
    <row r="9" spans="1:6" ht="15" customHeight="1" x14ac:dyDescent="0.3">
      <c r="A9" s="30"/>
      <c r="B9" s="15" t="s">
        <v>8</v>
      </c>
      <c r="C9" s="12">
        <v>8</v>
      </c>
      <c r="D9" s="12">
        <v>26180979</v>
      </c>
      <c r="E9" s="10"/>
      <c r="F9" s="25"/>
    </row>
    <row r="10" spans="1:6" ht="18" x14ac:dyDescent="0.3">
      <c r="A10" s="28">
        <v>2</v>
      </c>
      <c r="B10" s="8" t="s">
        <v>9</v>
      </c>
      <c r="C10" s="9"/>
      <c r="D10" s="9"/>
      <c r="E10" s="10">
        <f>SUM(D11:D13)</f>
        <v>2748284</v>
      </c>
      <c r="F10" s="23">
        <f>E10/$E$62</f>
        <v>3.3068431391876344E-3</v>
      </c>
    </row>
    <row r="11" spans="1:6" ht="18" x14ac:dyDescent="0.3">
      <c r="A11" s="29"/>
      <c r="B11" s="11" t="s">
        <v>6</v>
      </c>
      <c r="C11" s="12"/>
      <c r="D11" s="13"/>
      <c r="E11" s="16"/>
      <c r="F11" s="23"/>
    </row>
    <row r="12" spans="1:6" ht="18" x14ac:dyDescent="0.3">
      <c r="A12" s="29"/>
      <c r="B12" s="11" t="s">
        <v>7</v>
      </c>
      <c r="C12" s="12">
        <v>2</v>
      </c>
      <c r="D12" s="13">
        <v>119813</v>
      </c>
      <c r="E12" s="16"/>
      <c r="F12" s="23"/>
    </row>
    <row r="13" spans="1:6" ht="18" x14ac:dyDescent="0.3">
      <c r="A13" s="30"/>
      <c r="B13" s="15" t="s">
        <v>8</v>
      </c>
      <c r="C13" s="12">
        <v>1</v>
      </c>
      <c r="D13" s="13">
        <v>2628471</v>
      </c>
      <c r="E13" s="17"/>
      <c r="F13" s="26"/>
    </row>
    <row r="14" spans="1:6" ht="18" x14ac:dyDescent="0.3">
      <c r="A14" s="28">
        <v>3</v>
      </c>
      <c r="B14" s="8" t="s">
        <v>10</v>
      </c>
      <c r="C14" s="9"/>
      <c r="D14" s="9"/>
      <c r="E14" s="10">
        <f>SUM(D15:D17)</f>
        <v>30540819</v>
      </c>
      <c r="F14" s="23">
        <f>E14/$E$62</f>
        <v>3.6747911706112378E-2</v>
      </c>
    </row>
    <row r="15" spans="1:6" ht="18" x14ac:dyDescent="0.3">
      <c r="A15" s="29"/>
      <c r="B15" s="11" t="s">
        <v>6</v>
      </c>
      <c r="C15" s="12">
        <v>6261</v>
      </c>
      <c r="D15" s="13">
        <v>14890083</v>
      </c>
      <c r="E15" s="16"/>
      <c r="F15" s="23"/>
    </row>
    <row r="16" spans="1:6" ht="18" x14ac:dyDescent="0.3">
      <c r="A16" s="29"/>
      <c r="B16" s="11" t="s">
        <v>7</v>
      </c>
      <c r="C16" s="12">
        <v>307</v>
      </c>
      <c r="D16" s="13">
        <v>5241863</v>
      </c>
      <c r="E16" s="16"/>
      <c r="F16" s="23"/>
    </row>
    <row r="17" spans="1:6" ht="18" x14ac:dyDescent="0.3">
      <c r="A17" s="30"/>
      <c r="B17" s="15" t="s">
        <v>8</v>
      </c>
      <c r="C17" s="12">
        <v>10</v>
      </c>
      <c r="D17" s="13">
        <v>10408873</v>
      </c>
      <c r="E17" s="17"/>
      <c r="F17" s="26"/>
    </row>
    <row r="18" spans="1:6" ht="18" x14ac:dyDescent="0.3">
      <c r="A18" s="28">
        <v>4</v>
      </c>
      <c r="B18" s="8" t="s">
        <v>11</v>
      </c>
      <c r="C18" s="9"/>
      <c r="D18" s="9"/>
      <c r="E18" s="10">
        <f>SUM(D19:D21)</f>
        <v>35953449</v>
      </c>
      <c r="F18" s="23">
        <f>E18/$E$62</f>
        <v>4.3260600489535478E-2</v>
      </c>
    </row>
    <row r="19" spans="1:6" ht="18" x14ac:dyDescent="0.3">
      <c r="A19" s="29"/>
      <c r="B19" s="11" t="s">
        <v>6</v>
      </c>
      <c r="C19" s="12">
        <v>10042</v>
      </c>
      <c r="D19" s="13">
        <v>26685971</v>
      </c>
      <c r="E19" s="16"/>
      <c r="F19" s="23"/>
    </row>
    <row r="20" spans="1:6" ht="18" x14ac:dyDescent="0.3">
      <c r="A20" s="29"/>
      <c r="B20" s="11" t="s">
        <v>7</v>
      </c>
      <c r="C20" s="12">
        <v>311</v>
      </c>
      <c r="D20" s="13">
        <v>5514412</v>
      </c>
      <c r="E20" s="16"/>
      <c r="F20" s="23"/>
    </row>
    <row r="21" spans="1:6" ht="18" x14ac:dyDescent="0.3">
      <c r="A21" s="30"/>
      <c r="B21" s="15" t="s">
        <v>8</v>
      </c>
      <c r="C21" s="12">
        <v>4</v>
      </c>
      <c r="D21" s="13">
        <v>3753066</v>
      </c>
      <c r="E21" s="17"/>
      <c r="F21" s="26"/>
    </row>
    <row r="22" spans="1:6" ht="18" x14ac:dyDescent="0.3">
      <c r="A22" s="28">
        <v>5</v>
      </c>
      <c r="B22" s="8" t="s">
        <v>12</v>
      </c>
      <c r="C22" s="9"/>
      <c r="D22" s="9"/>
      <c r="E22" s="10">
        <f>SUM(D23:D25)</f>
        <v>23652610</v>
      </c>
      <c r="F22" s="23">
        <f>E22/$E$62</f>
        <v>2.8459748374760698E-2</v>
      </c>
    </row>
    <row r="23" spans="1:6" ht="18" x14ac:dyDescent="0.3">
      <c r="A23" s="29"/>
      <c r="B23" s="11" t="s">
        <v>6</v>
      </c>
      <c r="C23" s="12">
        <v>8473</v>
      </c>
      <c r="D23" s="13">
        <v>20786809</v>
      </c>
      <c r="E23" s="16"/>
      <c r="F23" s="23"/>
    </row>
    <row r="24" spans="1:6" ht="18" x14ac:dyDescent="0.3">
      <c r="A24" s="29"/>
      <c r="B24" s="11" t="s">
        <v>7</v>
      </c>
      <c r="C24" s="12">
        <v>254</v>
      </c>
      <c r="D24" s="13">
        <v>2752973</v>
      </c>
      <c r="E24" s="16"/>
      <c r="F24" s="23"/>
    </row>
    <row r="25" spans="1:6" ht="18" x14ac:dyDescent="0.3">
      <c r="A25" s="30"/>
      <c r="B25" s="15" t="s">
        <v>8</v>
      </c>
      <c r="C25" s="12">
        <v>1</v>
      </c>
      <c r="D25" s="13">
        <v>112828</v>
      </c>
      <c r="E25" s="17"/>
      <c r="F25" s="26"/>
    </row>
    <row r="26" spans="1:6" ht="18" x14ac:dyDescent="0.3">
      <c r="A26" s="28">
        <v>6</v>
      </c>
      <c r="B26" s="8" t="s">
        <v>13</v>
      </c>
      <c r="C26" s="9"/>
      <c r="D26" s="9"/>
      <c r="E26" s="10">
        <f>SUM(D27:D29)</f>
        <v>22010116</v>
      </c>
      <c r="F26" s="23">
        <f>E26/$E$62</f>
        <v>2.6483435149833125E-2</v>
      </c>
    </row>
    <row r="27" spans="1:6" ht="18" x14ac:dyDescent="0.3">
      <c r="A27" s="29"/>
      <c r="B27" s="11" t="s">
        <v>6</v>
      </c>
      <c r="C27" s="12">
        <v>6052</v>
      </c>
      <c r="D27" s="13">
        <v>13838287</v>
      </c>
      <c r="E27" s="16"/>
      <c r="F27" s="23"/>
    </row>
    <row r="28" spans="1:6" ht="18" x14ac:dyDescent="0.3">
      <c r="A28" s="29"/>
      <c r="B28" s="11" t="s">
        <v>7</v>
      </c>
      <c r="C28" s="12">
        <v>228</v>
      </c>
      <c r="D28" s="13">
        <v>4017357</v>
      </c>
      <c r="E28" s="16"/>
      <c r="F28" s="23"/>
    </row>
    <row r="29" spans="1:6" ht="18" x14ac:dyDescent="0.3">
      <c r="A29" s="30"/>
      <c r="B29" s="15" t="s">
        <v>8</v>
      </c>
      <c r="C29" s="12">
        <v>5</v>
      </c>
      <c r="D29" s="13">
        <v>4154472</v>
      </c>
      <c r="E29" s="17"/>
      <c r="F29" s="26"/>
    </row>
    <row r="30" spans="1:6" ht="18" x14ac:dyDescent="0.3">
      <c r="A30" s="28">
        <v>7</v>
      </c>
      <c r="B30" s="8" t="s">
        <v>14</v>
      </c>
      <c r="C30" s="9"/>
      <c r="D30" s="9"/>
      <c r="E30" s="10">
        <f>SUM(D31:D33)</f>
        <v>640725320</v>
      </c>
      <c r="F30" s="23">
        <f>E30/$E$62</f>
        <v>0.77094584422345058</v>
      </c>
    </row>
    <row r="31" spans="1:6" ht="18" x14ac:dyDescent="0.3">
      <c r="A31" s="29"/>
      <c r="B31" s="11" t="s">
        <v>6</v>
      </c>
      <c r="C31" s="18">
        <v>126987</v>
      </c>
      <c r="D31" s="13">
        <v>441526034</v>
      </c>
      <c r="E31" s="16"/>
      <c r="F31" s="23"/>
    </row>
    <row r="32" spans="1:6" ht="18" x14ac:dyDescent="0.3">
      <c r="A32" s="29"/>
      <c r="B32" s="11" t="s">
        <v>7</v>
      </c>
      <c r="C32" s="12">
        <v>5945</v>
      </c>
      <c r="D32" s="13">
        <v>161549243</v>
      </c>
      <c r="E32" s="16"/>
      <c r="F32" s="23"/>
    </row>
    <row r="33" spans="1:6" ht="18" x14ac:dyDescent="0.3">
      <c r="A33" s="30"/>
      <c r="B33" s="15" t="s">
        <v>8</v>
      </c>
      <c r="C33" s="12">
        <v>59</v>
      </c>
      <c r="D33" s="13">
        <v>37650043</v>
      </c>
      <c r="E33" s="17"/>
      <c r="F33" s="26"/>
    </row>
    <row r="34" spans="1:6" ht="18" x14ac:dyDescent="0.3">
      <c r="A34" s="28">
        <v>8</v>
      </c>
      <c r="B34" s="8" t="s">
        <v>15</v>
      </c>
      <c r="C34" s="9"/>
      <c r="D34" s="9"/>
      <c r="E34" s="10">
        <f>SUM(D35:D37)</f>
        <v>5321086</v>
      </c>
      <c r="F34" s="23">
        <f>E34/$E$62</f>
        <v>6.402539450845463E-3</v>
      </c>
    </row>
    <row r="35" spans="1:6" ht="15.75" customHeight="1" x14ac:dyDescent="0.3">
      <c r="A35" s="29"/>
      <c r="B35" s="11" t="s">
        <v>6</v>
      </c>
      <c r="C35" s="12">
        <v>1464</v>
      </c>
      <c r="D35" s="13">
        <v>3493616</v>
      </c>
      <c r="E35" s="2"/>
      <c r="F35" s="27"/>
    </row>
    <row r="36" spans="1:6" ht="15.75" customHeight="1" x14ac:dyDescent="0.3">
      <c r="A36" s="29"/>
      <c r="B36" s="11" t="s">
        <v>7</v>
      </c>
      <c r="C36" s="12">
        <v>169</v>
      </c>
      <c r="D36" s="13">
        <v>1827470</v>
      </c>
      <c r="E36" s="2"/>
      <c r="F36" s="27"/>
    </row>
    <row r="37" spans="1:6" ht="15.75" customHeight="1" x14ac:dyDescent="0.3">
      <c r="A37" s="30"/>
      <c r="B37" s="15" t="s">
        <v>8</v>
      </c>
      <c r="C37" s="13"/>
      <c r="D37" s="13"/>
      <c r="E37" s="2"/>
      <c r="F37" s="27"/>
    </row>
    <row r="38" spans="1:6" ht="18" x14ac:dyDescent="0.3">
      <c r="A38" s="28">
        <v>9</v>
      </c>
      <c r="B38" s="8" t="s">
        <v>16</v>
      </c>
      <c r="C38" s="9"/>
      <c r="D38" s="9"/>
      <c r="E38" s="10">
        <f>SUM(D39:D41)</f>
        <v>3198539</v>
      </c>
      <c r="F38" s="23">
        <f>E38/$E$62</f>
        <v>3.848607621182555E-3</v>
      </c>
    </row>
    <row r="39" spans="1:6" ht="15.75" customHeight="1" x14ac:dyDescent="0.3">
      <c r="A39" s="29"/>
      <c r="B39" s="11" t="s">
        <v>6</v>
      </c>
      <c r="C39" s="12">
        <v>911</v>
      </c>
      <c r="D39" s="13">
        <v>2202402</v>
      </c>
      <c r="E39" s="2"/>
      <c r="F39" s="27"/>
    </row>
    <row r="40" spans="1:6" ht="15.75" customHeight="1" x14ac:dyDescent="0.3">
      <c r="A40" s="29"/>
      <c r="B40" s="11" t="s">
        <v>7</v>
      </c>
      <c r="C40" s="12">
        <v>48</v>
      </c>
      <c r="D40" s="13">
        <v>996137</v>
      </c>
      <c r="E40" s="2"/>
      <c r="F40" s="27"/>
    </row>
    <row r="41" spans="1:6" ht="15.75" customHeight="1" x14ac:dyDescent="0.3">
      <c r="A41" s="30"/>
      <c r="B41" s="15" t="s">
        <v>8</v>
      </c>
      <c r="C41" s="13"/>
      <c r="D41" s="13"/>
      <c r="E41" s="2"/>
      <c r="F41" s="27"/>
    </row>
    <row r="42" spans="1:6" ht="18" x14ac:dyDescent="0.3">
      <c r="A42" s="28">
        <v>10</v>
      </c>
      <c r="B42" s="8" t="s">
        <v>17</v>
      </c>
      <c r="C42" s="9"/>
      <c r="D42" s="9"/>
      <c r="E42" s="10">
        <f>SUM(D43:D45)</f>
        <v>26282018</v>
      </c>
      <c r="F42" s="23">
        <f>E42/$E$62</f>
        <v>3.1623555246585111E-2</v>
      </c>
    </row>
    <row r="43" spans="1:6" ht="15.75" customHeight="1" x14ac:dyDescent="0.3">
      <c r="A43" s="29"/>
      <c r="B43" s="11" t="s">
        <v>6</v>
      </c>
      <c r="C43" s="12">
        <v>6760</v>
      </c>
      <c r="D43" s="13">
        <v>17695134</v>
      </c>
      <c r="E43" s="2"/>
      <c r="F43" s="27"/>
    </row>
    <row r="44" spans="1:6" ht="15.75" customHeight="1" x14ac:dyDescent="0.3">
      <c r="A44" s="29"/>
      <c r="B44" s="11" t="s">
        <v>7</v>
      </c>
      <c r="C44" s="12">
        <v>323</v>
      </c>
      <c r="D44" s="13">
        <v>7991256</v>
      </c>
      <c r="E44" s="2"/>
      <c r="F44" s="27"/>
    </row>
    <row r="45" spans="1:6" ht="15.75" customHeight="1" x14ac:dyDescent="0.3">
      <c r="A45" s="30"/>
      <c r="B45" s="15" t="s">
        <v>8</v>
      </c>
      <c r="C45" s="12">
        <v>3</v>
      </c>
      <c r="D45" s="13">
        <v>595628</v>
      </c>
      <c r="E45" s="2"/>
      <c r="F45" s="27"/>
    </row>
    <row r="46" spans="1:6" ht="18" x14ac:dyDescent="0.3">
      <c r="A46" s="28">
        <v>11</v>
      </c>
      <c r="B46" s="8" t="s">
        <v>18</v>
      </c>
      <c r="C46" s="9"/>
      <c r="D46" s="9"/>
      <c r="E46" s="10">
        <f>SUM(D47:D49)</f>
        <v>4232891</v>
      </c>
      <c r="F46" s="23">
        <f>E46/$E$62</f>
        <v>5.0931805309346071E-3</v>
      </c>
    </row>
    <row r="47" spans="1:6" ht="15.75" customHeight="1" x14ac:dyDescent="0.3">
      <c r="A47" s="29"/>
      <c r="B47" s="11" t="s">
        <v>6</v>
      </c>
      <c r="C47" s="12">
        <v>597</v>
      </c>
      <c r="D47" s="13">
        <v>1807066</v>
      </c>
      <c r="E47" s="2"/>
      <c r="F47" s="27"/>
    </row>
    <row r="48" spans="1:6" ht="15.75" customHeight="1" x14ac:dyDescent="0.3">
      <c r="A48" s="29"/>
      <c r="B48" s="11" t="s">
        <v>7</v>
      </c>
      <c r="C48" s="12">
        <v>98</v>
      </c>
      <c r="D48" s="13">
        <v>2425825</v>
      </c>
      <c r="E48" s="2"/>
      <c r="F48" s="27"/>
    </row>
    <row r="49" spans="1:6" ht="15.75" customHeight="1" x14ac:dyDescent="0.3">
      <c r="A49" s="30"/>
      <c r="B49" s="15" t="s">
        <v>8</v>
      </c>
      <c r="C49" s="13"/>
      <c r="D49" s="13"/>
      <c r="E49" s="2"/>
      <c r="F49" s="27"/>
    </row>
    <row r="50" spans="1:6" ht="18" x14ac:dyDescent="0.3">
      <c r="A50" s="28">
        <v>12</v>
      </c>
      <c r="B50" s="8" t="s">
        <v>19</v>
      </c>
      <c r="C50" s="9"/>
      <c r="D50" s="9"/>
      <c r="E50" s="10">
        <f>SUM(D51:D53)</f>
        <v>744152</v>
      </c>
      <c r="F50" s="23">
        <f>E50/$E$62</f>
        <v>8.9539288360036904E-4</v>
      </c>
    </row>
    <row r="51" spans="1:6" ht="15.75" customHeight="1" x14ac:dyDescent="0.3">
      <c r="A51" s="29"/>
      <c r="B51" s="11" t="s">
        <v>6</v>
      </c>
      <c r="C51" s="12">
        <v>135</v>
      </c>
      <c r="D51" s="13">
        <v>351214</v>
      </c>
      <c r="E51" s="2"/>
      <c r="F51" s="27"/>
    </row>
    <row r="52" spans="1:6" ht="15.75" customHeight="1" x14ac:dyDescent="0.3">
      <c r="A52" s="29"/>
      <c r="B52" s="11" t="s">
        <v>7</v>
      </c>
      <c r="C52" s="12">
        <v>9</v>
      </c>
      <c r="D52" s="13">
        <v>392938</v>
      </c>
      <c r="E52" s="2"/>
      <c r="F52" s="27"/>
    </row>
    <row r="53" spans="1:6" ht="15.75" customHeight="1" x14ac:dyDescent="0.3">
      <c r="A53" s="30"/>
      <c r="B53" s="15" t="s">
        <v>8</v>
      </c>
      <c r="C53" s="12"/>
      <c r="D53" s="13"/>
      <c r="E53" s="2"/>
      <c r="F53" s="27"/>
    </row>
    <row r="54" spans="1:6" ht="18" x14ac:dyDescent="0.3">
      <c r="A54" s="28">
        <v>13</v>
      </c>
      <c r="B54" s="8" t="s">
        <v>20</v>
      </c>
      <c r="C54" s="9"/>
      <c r="D54" s="9"/>
      <c r="E54" s="10">
        <f>SUM(D55:D57)</f>
        <v>959573</v>
      </c>
      <c r="F54" s="23">
        <f>E54/$E$62</f>
        <v>1.1545958829581281E-3</v>
      </c>
    </row>
    <row r="55" spans="1:6" ht="15.75" customHeight="1" x14ac:dyDescent="0.3">
      <c r="A55" s="29"/>
      <c r="B55" s="11" t="s">
        <v>6</v>
      </c>
      <c r="C55" s="12">
        <v>362</v>
      </c>
      <c r="D55" s="13">
        <v>774753</v>
      </c>
      <c r="E55" s="2"/>
      <c r="F55" s="27"/>
    </row>
    <row r="56" spans="1:6" ht="15.75" customHeight="1" x14ac:dyDescent="0.3">
      <c r="A56" s="29"/>
      <c r="B56" s="11" t="s">
        <v>7</v>
      </c>
      <c r="C56" s="12">
        <v>16</v>
      </c>
      <c r="D56" s="13">
        <v>184820</v>
      </c>
      <c r="E56" s="2"/>
      <c r="F56" s="27"/>
    </row>
    <row r="57" spans="1:6" ht="15.75" customHeight="1" x14ac:dyDescent="0.3">
      <c r="A57" s="30"/>
      <c r="B57" s="15" t="s">
        <v>8</v>
      </c>
      <c r="C57" s="12"/>
      <c r="D57" s="13"/>
      <c r="E57" s="2"/>
      <c r="F57" s="27"/>
    </row>
    <row r="58" spans="1:6" ht="18" x14ac:dyDescent="0.3">
      <c r="A58" s="28">
        <v>14</v>
      </c>
      <c r="B58" s="8" t="s">
        <v>21</v>
      </c>
      <c r="C58" s="9"/>
      <c r="D58" s="9"/>
      <c r="E58" s="10">
        <f>SUM(D59:D61)</f>
        <v>8540084</v>
      </c>
      <c r="F58" s="23">
        <f>E58/$E$62</f>
        <v>1.0275764143547788E-2</v>
      </c>
    </row>
    <row r="59" spans="1:6" ht="18" x14ac:dyDescent="0.3">
      <c r="A59" s="29"/>
      <c r="B59" s="11" t="s">
        <v>6</v>
      </c>
      <c r="C59" s="12">
        <v>3524</v>
      </c>
      <c r="D59" s="13">
        <v>8044907</v>
      </c>
      <c r="E59" s="16"/>
      <c r="F59" s="27"/>
    </row>
    <row r="60" spans="1:6" ht="18" x14ac:dyDescent="0.3">
      <c r="A60" s="29"/>
      <c r="B60" s="11" t="s">
        <v>7</v>
      </c>
      <c r="C60" s="13">
        <v>34</v>
      </c>
      <c r="D60" s="13">
        <v>495177</v>
      </c>
      <c r="E60" s="16"/>
      <c r="F60" s="27"/>
    </row>
    <row r="61" spans="1:6" ht="18" x14ac:dyDescent="0.3">
      <c r="A61" s="30"/>
      <c r="B61" s="15" t="s">
        <v>8</v>
      </c>
      <c r="C61" s="13"/>
      <c r="D61" s="13"/>
      <c r="E61" s="16"/>
      <c r="F61" s="27"/>
    </row>
    <row r="62" spans="1:6" ht="18" x14ac:dyDescent="0.3">
      <c r="A62" s="19"/>
      <c r="B62" s="8" t="s">
        <v>22</v>
      </c>
      <c r="C62" s="9">
        <f>SUM(C6:C61)</f>
        <v>179403</v>
      </c>
      <c r="D62" s="9">
        <f>SUM(D6:D61)</f>
        <v>831089920</v>
      </c>
      <c r="E62" s="2">
        <f>SUM(E6:E61)</f>
        <v>831089920</v>
      </c>
      <c r="F62" s="23">
        <f>E62/$E$62</f>
        <v>1</v>
      </c>
    </row>
    <row r="63" spans="1:6" ht="15.6" x14ac:dyDescent="0.3">
      <c r="A63" s="19"/>
      <c r="B63" s="19"/>
      <c r="C63" s="19"/>
      <c r="D63" s="20"/>
      <c r="E63" s="2"/>
      <c r="F63" s="27"/>
    </row>
    <row r="64" spans="1:6" ht="15.6" x14ac:dyDescent="0.3">
      <c r="D64" s="21"/>
      <c r="E64" s="2"/>
      <c r="F64" s="27"/>
    </row>
    <row r="65" spans="3:6" ht="15.6" x14ac:dyDescent="0.3">
      <c r="E65" s="2"/>
      <c r="F65" s="27"/>
    </row>
    <row r="66" spans="3:6" ht="15.6" x14ac:dyDescent="0.3">
      <c r="D66" s="21"/>
      <c r="E66" s="2"/>
      <c r="F66" s="27"/>
    </row>
    <row r="67" spans="3:6" ht="15.6" x14ac:dyDescent="0.3">
      <c r="C67" s="21"/>
      <c r="E67" s="2"/>
      <c r="F67" s="27"/>
    </row>
    <row r="68" spans="3:6" ht="15.6" x14ac:dyDescent="0.3">
      <c r="C68" s="21"/>
      <c r="E68" s="2"/>
      <c r="F68" s="27"/>
    </row>
    <row r="69" spans="3:6" ht="15.6" x14ac:dyDescent="0.3">
      <c r="C69" s="21"/>
      <c r="E69" s="2"/>
      <c r="F69" s="27"/>
    </row>
    <row r="70" spans="3:6" ht="15.6" x14ac:dyDescent="0.3">
      <c r="E70" s="2"/>
    </row>
    <row r="71" spans="3:6" ht="15.6" x14ac:dyDescent="0.3">
      <c r="E71" s="2"/>
    </row>
    <row r="72" spans="3:6" ht="15.6" x14ac:dyDescent="0.3">
      <c r="E72" s="2"/>
    </row>
    <row r="73" spans="3:6" ht="15.6" x14ac:dyDescent="0.3">
      <c r="E73" s="2"/>
    </row>
    <row r="74" spans="3:6" ht="15.6" x14ac:dyDescent="0.3">
      <c r="E74" s="2"/>
    </row>
    <row r="75" spans="3:6" ht="15.6" x14ac:dyDescent="0.3">
      <c r="E75" s="2"/>
    </row>
  </sheetData>
  <sheetProtection password="93C2" sheet="1" formatCells="0" formatColumns="0" formatRows="0" insertColumns="0" insertRows="0" insertHyperlinks="0" deleteColumns="0" deleteRows="0" sort="0" autoFilter="0" pivotTables="0"/>
  <mergeCells count="20">
    <mergeCell ref="A54:A57"/>
    <mergeCell ref="A58:A61"/>
    <mergeCell ref="A30:A33"/>
    <mergeCell ref="A34:A37"/>
    <mergeCell ref="A38:A41"/>
    <mergeCell ref="A42:A45"/>
    <mergeCell ref="A46:A49"/>
    <mergeCell ref="A50:A53"/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Kossiaras Michalis</cp:lastModifiedBy>
  <dcterms:created xsi:type="dcterms:W3CDTF">2022-02-16T07:25:33Z</dcterms:created>
  <dcterms:modified xsi:type="dcterms:W3CDTF">2022-04-19T06:43:34Z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Ενεργοί ΧΡΗΣΤΕΣ και ΜΗΝΙΑΙΕΣ ΠΟΣΟΤΗΤΕΣ ΦΑ 2022.xlsx</vt:lpwstr>
  </property>
</Properties>
</file>